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Anlage1_Referenzwert" sheetId="1" r:id="rId1"/>
  </sheets>
  <definedNames>
    <definedName name="_xlnm.Print_Area" localSheetId="0">Anlage1_Referenzwert!$A$1:$F$27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2" i="1"/>
  <c r="C11" i="1" l="1"/>
  <c r="C19" i="1" s="1"/>
</calcChain>
</file>

<file path=xl/sharedStrings.xml><?xml version="1.0" encoding="utf-8"?>
<sst xmlns="http://schemas.openxmlformats.org/spreadsheetml/2006/main" count="32" uniqueCount="30">
  <si>
    <t>Nr.</t>
  </si>
  <si>
    <t>Hiermit wird die Richtigkeit der obigen Angaben bestätigt.</t>
  </si>
  <si>
    <t xml:space="preserve">Name: </t>
  </si>
  <si>
    <t xml:space="preserve">Datum: </t>
  </si>
  <si>
    <t>Unterschrift:</t>
  </si>
  <si>
    <t>1.1</t>
  </si>
  <si>
    <t>1.1.1</t>
  </si>
  <si>
    <t>1.1.2</t>
  </si>
  <si>
    <t>2019 gesamt</t>
  </si>
  <si>
    <t>Behandlungstage</t>
  </si>
  <si>
    <t>1.2</t>
  </si>
  <si>
    <t>1.2.1</t>
  </si>
  <si>
    <t>1.2.2</t>
  </si>
  <si>
    <t>Ermittlung Ø voll- und teilstationären Belegungstage 
pro Tag im Jahr 2019:</t>
  </si>
  <si>
    <t>Referenzwert (Behandlungstage 2019 gesamt / 365):</t>
  </si>
  <si>
    <t xml:space="preserve">Privatpatienten in der Klinik </t>
  </si>
  <si>
    <t>Sonstige Patienten in der Klinik</t>
  </si>
  <si>
    <t>StMGP - Anlage 1: Ermittlung des Referenzwertes 2019 bei Privatkliniken</t>
  </si>
  <si>
    <t>Privatklinik (Name, Anschrift):</t>
  </si>
  <si>
    <t>Standort</t>
  </si>
  <si>
    <t>Nur bei erstmaliger Übermittlung ergänzend zur Anlage 2 an das Landesamt für Pflege senden!</t>
  </si>
  <si>
    <t>Grüne Zellen bitte ausfüllen.</t>
  </si>
  <si>
    <t>Ansprechpartner*in (Name, E-Mailadresse, Telefonnummer):</t>
  </si>
  <si>
    <t>Hinweis zur Berechnung und zum Ausfüllen:</t>
  </si>
  <si>
    <t>Siehe Nrn. 5.2.2. und 5.2.2.1. i.V.m. 5.2.2.2. der Richtlinie
Grüne Zellen bitte ausfüllen.
Blaue Zellen sind Berechnungsfelder - nicht ausfüllen!</t>
  </si>
  <si>
    <t>Übertrag in Anlage 2</t>
  </si>
  <si>
    <t>davon: vollstationär                        bitte hier eintragen -&gt;</t>
  </si>
  <si>
    <t>davon: teilstationär                         bitte hier eintragen -&gt;</t>
  </si>
  <si>
    <t>IVENA Meldung (Welche Fachbereiche / Fachgebiete)?</t>
  </si>
  <si>
    <t>Rettungsdienstbereich Meldung (Bei welchem)?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</si>
</sst>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;\-#,##0\ 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3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4" applyFill="0" applyBorder="0" applyProtection="0">
      <alignment horizontal="right" vertical="center"/>
      <protection locked="0"/>
    </xf>
    <xf numFmtId="0" fontId="9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/>
    </xf>
    <xf numFmtId="16" fontId="0" fillId="0" borderId="1" xfId="0" quotePrefix="1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  <protection locked="0"/>
    </xf>
    <xf numFmtId="4" fontId="5" fillId="2" borderId="1" xfId="1" applyNumberFormat="1" applyFont="1" applyFill="1" applyBorder="1" applyAlignment="1">
      <alignment horizontal="center" vertical="center"/>
      <protection locked="0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0" fillId="0" borderId="6" xfId="0" applyBorder="1"/>
    <xf numFmtId="14" fontId="10" fillId="3" borderId="6" xfId="2" applyNumberFormat="1" applyFont="1" applyFill="1" applyBorder="1" applyAlignment="1" applyProtection="1">
      <alignment wrapText="1"/>
      <protection locked="0"/>
    </xf>
    <xf numFmtId="0" fontId="10" fillId="3" borderId="1" xfId="2" applyNumberFormat="1" applyFont="1" applyFill="1" applyBorder="1" applyAlignment="1" applyProtection="1">
      <alignment wrapText="1"/>
      <protection locked="0"/>
    </xf>
    <xf numFmtId="0" fontId="10" fillId="3" borderId="6" xfId="2" applyNumberFormat="1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14" fontId="0" fillId="0" borderId="1" xfId="0" quotePrefix="1" applyNumberFormat="1" applyFont="1" applyBorder="1" applyAlignment="1">
      <alignment horizontal="left" vertical="center"/>
    </xf>
    <xf numFmtId="3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</cellXfs>
  <cellStyles count="3">
    <cellStyle name="0_Stellen__gr" xfId="1"/>
    <cellStyle name="Standard" xfId="0" builtinId="0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tabSelected="1" zoomScaleNormal="100" workbookViewId="0">
      <selection activeCell="H27" sqref="H27"/>
    </sheetView>
  </sheetViews>
  <sheetFormatPr baseColWidth="10" defaultRowHeight="15" x14ac:dyDescent="0.25"/>
  <cols>
    <col min="1" max="1" width="7.28515625" customWidth="1"/>
    <col min="2" max="2" width="51.42578125" customWidth="1"/>
    <col min="3" max="3" width="21.140625" customWidth="1"/>
    <col min="4" max="4" width="8.42578125" bestFit="1" customWidth="1"/>
    <col min="5" max="5" width="8.85546875" customWidth="1"/>
    <col min="6" max="8" width="8.42578125" bestFit="1" customWidth="1"/>
    <col min="9" max="9" width="9.42578125" bestFit="1" customWidth="1"/>
    <col min="10" max="23" width="8.42578125" bestFit="1" customWidth="1"/>
    <col min="24" max="32" width="9.42578125" bestFit="1" customWidth="1"/>
    <col min="33" max="33" width="6.85546875" customWidth="1"/>
    <col min="34" max="34" width="10.42578125" bestFit="1" customWidth="1"/>
  </cols>
  <sheetData>
    <row r="1" spans="1:14" ht="17.25" x14ac:dyDescent="0.3">
      <c r="A1" s="13" t="s">
        <v>17</v>
      </c>
      <c r="B1" s="1"/>
      <c r="G1" s="23" t="s">
        <v>20</v>
      </c>
      <c r="H1" s="23"/>
      <c r="I1" s="23"/>
      <c r="J1" s="23"/>
      <c r="K1" s="23"/>
      <c r="L1" s="23"/>
    </row>
    <row r="2" spans="1:14" ht="17.25" x14ac:dyDescent="0.3">
      <c r="A2" s="3"/>
      <c r="B2" s="1"/>
      <c r="G2" s="23"/>
      <c r="H2" s="23"/>
      <c r="I2" s="23"/>
      <c r="J2" s="23"/>
      <c r="K2" s="23"/>
      <c r="L2" s="23"/>
    </row>
    <row r="3" spans="1:14" ht="18" customHeight="1" x14ac:dyDescent="0.25">
      <c r="C3" s="14" t="s">
        <v>21</v>
      </c>
    </row>
    <row r="4" spans="1:14" ht="20.100000000000001" customHeight="1" x14ac:dyDescent="0.25">
      <c r="A4" s="21" t="s">
        <v>18</v>
      </c>
      <c r="B4" s="22"/>
      <c r="C4" s="19"/>
    </row>
    <row r="5" spans="1:14" ht="20.100000000000001" customHeight="1" x14ac:dyDescent="0.25">
      <c r="A5" s="21" t="s">
        <v>22</v>
      </c>
      <c r="B5" s="22"/>
      <c r="C5" s="19"/>
    </row>
    <row r="6" spans="1:14" ht="20.100000000000001" customHeight="1" x14ac:dyDescent="0.25">
      <c r="A6" s="21" t="s">
        <v>19</v>
      </c>
      <c r="B6" s="22"/>
      <c r="C6" s="19"/>
    </row>
    <row r="7" spans="1:14" ht="20.100000000000001" customHeight="1" x14ac:dyDescent="0.25">
      <c r="A7" s="21" t="s">
        <v>28</v>
      </c>
      <c r="B7" s="22"/>
      <c r="C7" s="19"/>
      <c r="G7" s="14"/>
    </row>
    <row r="8" spans="1:14" ht="20.100000000000001" customHeight="1" x14ac:dyDescent="0.25">
      <c r="A8" s="21" t="s">
        <v>29</v>
      </c>
      <c r="B8" s="22"/>
      <c r="C8" s="19"/>
      <c r="G8" s="14"/>
    </row>
    <row r="9" spans="1:14" x14ac:dyDescent="0.25">
      <c r="G9" s="16" t="s">
        <v>23</v>
      </c>
    </row>
    <row r="10" spans="1:14" s="5" customFormat="1" ht="35.1" customHeight="1" x14ac:dyDescent="0.2">
      <c r="A10" s="4" t="s">
        <v>0</v>
      </c>
      <c r="B10" s="9" t="s">
        <v>13</v>
      </c>
      <c r="C10" s="10" t="s">
        <v>9</v>
      </c>
      <c r="G10" s="23" t="s">
        <v>24</v>
      </c>
      <c r="H10" s="23"/>
      <c r="I10" s="23"/>
      <c r="J10" s="23"/>
      <c r="K10" s="23"/>
      <c r="L10" s="23"/>
      <c r="M10" s="15"/>
      <c r="N10" s="15"/>
    </row>
    <row r="11" spans="1:14" s="5" customFormat="1" ht="20.100000000000001" customHeight="1" x14ac:dyDescent="0.25">
      <c r="A11" s="6">
        <v>1</v>
      </c>
      <c r="B11" s="8" t="s">
        <v>8</v>
      </c>
      <c r="C11" s="11" t="str">
        <f>IF(AND(C12="",C15=""),"",IF(AND(C12="",C15&gt;0),C15,IF(AND(C12&gt;0,C15=""),C12,C12+C15)))</f>
        <v/>
      </c>
      <c r="G11" s="23"/>
      <c r="H11" s="23"/>
      <c r="I11" s="23"/>
      <c r="J11" s="23"/>
      <c r="K11" s="23"/>
      <c r="L11" s="23"/>
    </row>
    <row r="12" spans="1:14" s="5" customFormat="1" ht="20.100000000000001" customHeight="1" x14ac:dyDescent="0.25">
      <c r="A12" s="7" t="s">
        <v>5</v>
      </c>
      <c r="B12" s="24" t="s">
        <v>15</v>
      </c>
      <c r="C12" s="11" t="str">
        <f>IF(AND(C14="",C13=""),"",C13+C14)</f>
        <v/>
      </c>
      <c r="G12" s="23"/>
      <c r="H12" s="23"/>
      <c r="I12" s="23"/>
      <c r="J12" s="23"/>
      <c r="K12" s="23"/>
      <c r="L12" s="23"/>
    </row>
    <row r="13" spans="1:14" s="5" customFormat="1" ht="20.100000000000001" customHeight="1" x14ac:dyDescent="0.25">
      <c r="A13" s="25" t="s">
        <v>6</v>
      </c>
      <c r="B13" s="6" t="s">
        <v>26</v>
      </c>
      <c r="C13" s="26"/>
    </row>
    <row r="14" spans="1:14" s="5" customFormat="1" ht="20.100000000000001" customHeight="1" x14ac:dyDescent="0.25">
      <c r="A14" s="25" t="s">
        <v>7</v>
      </c>
      <c r="B14" s="6" t="s">
        <v>27</v>
      </c>
      <c r="C14" s="26"/>
    </row>
    <row r="15" spans="1:14" s="5" customFormat="1" ht="20.100000000000001" customHeight="1" x14ac:dyDescent="0.25">
      <c r="A15" s="25" t="s">
        <v>10</v>
      </c>
      <c r="B15" s="24" t="s">
        <v>16</v>
      </c>
      <c r="C15" s="11" t="str">
        <f>IF(AND(C17="",C16=""),"",C16+C17)</f>
        <v/>
      </c>
    </row>
    <row r="16" spans="1:14" s="5" customFormat="1" ht="20.100000000000001" customHeight="1" x14ac:dyDescent="0.25">
      <c r="A16" s="25" t="s">
        <v>11</v>
      </c>
      <c r="B16" s="6" t="s">
        <v>26</v>
      </c>
      <c r="C16" s="26"/>
    </row>
    <row r="17" spans="1:7" s="5" customFormat="1" ht="20.100000000000001" customHeight="1" x14ac:dyDescent="0.25">
      <c r="A17" s="27" t="s">
        <v>12</v>
      </c>
      <c r="B17" s="6" t="s">
        <v>27</v>
      </c>
      <c r="C17" s="26"/>
    </row>
    <row r="18" spans="1:7" s="5" customFormat="1" ht="11.25" customHeight="1" x14ac:dyDescent="0.25">
      <c r="A18" s="28"/>
      <c r="B18" s="29"/>
      <c r="C18" s="30"/>
      <c r="D18" s="31"/>
    </row>
    <row r="19" spans="1:7" s="5" customFormat="1" ht="20.100000000000001" customHeight="1" x14ac:dyDescent="0.25">
      <c r="A19" s="32">
        <v>2</v>
      </c>
      <c r="B19" s="33" t="s">
        <v>14</v>
      </c>
      <c r="C19" s="12" t="str">
        <f>IFERROR(ROUND(C11/365,2),"")</f>
        <v/>
      </c>
      <c r="G19" s="34" t="s">
        <v>25</v>
      </c>
    </row>
    <row r="20" spans="1:7" x14ac:dyDescent="0.25">
      <c r="A20" s="2"/>
      <c r="B20" s="1"/>
    </row>
    <row r="21" spans="1:7" x14ac:dyDescent="0.25">
      <c r="A21" t="s">
        <v>1</v>
      </c>
    </row>
    <row r="23" spans="1:7" x14ac:dyDescent="0.25">
      <c r="A23" t="s">
        <v>2</v>
      </c>
      <c r="B23" s="20"/>
    </row>
    <row r="25" spans="1:7" x14ac:dyDescent="0.25">
      <c r="A25" t="s">
        <v>3</v>
      </c>
      <c r="B25" s="18"/>
    </row>
    <row r="27" spans="1:7" x14ac:dyDescent="0.25">
      <c r="A27" t="s">
        <v>4</v>
      </c>
    </row>
    <row r="29" spans="1:7" x14ac:dyDescent="0.25">
      <c r="B29" s="17"/>
    </row>
  </sheetData>
  <mergeCells count="7">
    <mergeCell ref="A7:B7"/>
    <mergeCell ref="G1:L2"/>
    <mergeCell ref="G10:L12"/>
    <mergeCell ref="A4:B4"/>
    <mergeCell ref="A5:B5"/>
    <mergeCell ref="A6:B6"/>
    <mergeCell ref="A8:B8"/>
  </mergeCells>
  <pageMargins left="0.15748031496062992" right="0.15748031496062992" top="0.78740157480314965" bottom="0.78740157480314965" header="0.31496062992125984" footer="0.31496062992125984"/>
  <pageSetup paperSize="9" orientation="landscape" r:id="rId1"/>
  <ignoredErrors>
    <ignoredError sqref="A13:A14 A16:A1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Anlage1_Referenzwert</vt:lpstr>
      <vt:lpstr>Anlage1_Referenzwert!Druckbereich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2020-04-01T11:29:28Z</dcterms:created>
  <dcterms:modified xsi:type="dcterms:W3CDTF">2020-06-08T16:15:05Z</dcterms:modified>
</cp:coreProperties>
</file>