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020"/>
  </bookViews>
  <sheets>
    <sheet name="Anlage3a_Ausgleichsbetrag" sheetId="3" r:id="rId1"/>
  </sheets>
  <definedNames>
    <definedName name="_xlnm.Print_Area" localSheetId="0">Anlage3a_Ausgleichsbetrag!$A$1:$K$32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J20" i="3" l="1"/>
  <c r="J19" i="3"/>
  <c r="D15" i="3" l="1"/>
  <c r="E15" i="3"/>
  <c r="F15" i="3"/>
  <c r="G15" i="3"/>
  <c r="H15" i="3"/>
  <c r="I15" i="3"/>
  <c r="C15" i="3"/>
  <c r="J16" i="3"/>
  <c r="J17" i="3"/>
  <c r="J18" i="3"/>
  <c r="J15" i="3" l="1"/>
  <c r="D21" i="3" l="1"/>
  <c r="D22" i="3" s="1"/>
  <c r="E21" i="3"/>
  <c r="E22" i="3" s="1"/>
  <c r="F21" i="3"/>
  <c r="F22" i="3" s="1"/>
  <c r="G21" i="3"/>
  <c r="G22" i="3" s="1"/>
  <c r="H21" i="3"/>
  <c r="H22" i="3" s="1"/>
  <c r="I21" i="3"/>
  <c r="I22" i="3" s="1"/>
  <c r="C21" i="3"/>
  <c r="C22" i="3" s="1"/>
  <c r="K22" i="3" l="1"/>
</calcChain>
</file>

<file path=xl/sharedStrings.xml><?xml version="1.0" encoding="utf-8"?>
<sst xmlns="http://schemas.openxmlformats.org/spreadsheetml/2006/main" count="46" uniqueCount="45">
  <si>
    <t>Behandlungstage gesamt</t>
  </si>
  <si>
    <t>IK:</t>
  </si>
  <si>
    <t>Nr.</t>
  </si>
  <si>
    <t>2.1</t>
  </si>
  <si>
    <t>2.2</t>
  </si>
  <si>
    <t>Referenzwert 2019</t>
  </si>
  <si>
    <t>Tag 1</t>
  </si>
  <si>
    <t>Tag 2</t>
  </si>
  <si>
    <t>Tag 3</t>
  </si>
  <si>
    <t>Tag 4</t>
  </si>
  <si>
    <t>Tag 5</t>
  </si>
  <si>
    <t>Tag 6</t>
  </si>
  <si>
    <t>Tag 7</t>
  </si>
  <si>
    <t>Ausgleichsbetrag pro Kalenderwoche</t>
  </si>
  <si>
    <t>Hiermit wird die Richtigkeit der obigen Angaben bestätigt.</t>
  </si>
  <si>
    <t xml:space="preserve">Name: </t>
  </si>
  <si>
    <t xml:space="preserve">Datum: </t>
  </si>
  <si>
    <t>Wöchentliche Meldung</t>
  </si>
  <si>
    <t>Ansprechpartner (Name, E-Mailadresse, Telefonnummer):</t>
  </si>
  <si>
    <t>(vollständige Bankverbindung, aus IBAN und BIC )</t>
  </si>
  <si>
    <t>Vorsorge- oder Rehabilitationseinrichtung (Name, Anschrift):</t>
  </si>
  <si>
    <t>IBAN (bitte IBAN &amp; BIC):</t>
  </si>
  <si>
    <t>Durchschnittlicher Vergütungssatz</t>
  </si>
  <si>
    <t>Rechtsverbindliche Unterschrift:</t>
  </si>
  <si>
    <t>davon: KH-Behandlung (§ 22 KHG)</t>
  </si>
  <si>
    <t>davon: Kurzzeit-P (§ 149 SGB XI)</t>
  </si>
  <si>
    <t>davon: Kurzzeit-P (§ 39c SGB V)</t>
  </si>
  <si>
    <t>2.3</t>
  </si>
  <si>
    <t>2.4</t>
  </si>
  <si>
    <t>Differenz (Referenzwert 2019 - Nr. 2)</t>
  </si>
  <si>
    <t>Ausgleichsbetrag pro Tag 
(Nr. 4 * tagesbezogener Pauschalsatz)</t>
  </si>
  <si>
    <t>Summe:
Tag 1 bis Tag 7</t>
  </si>
  <si>
    <t>davon Rehabilitation oder Vorsorge</t>
  </si>
  <si>
    <t>Der Antrag umfasst die Betriebsstätten:</t>
  </si>
  <si>
    <t>Behandlungstage</t>
  </si>
  <si>
    <t>Summe Tag 1 bis 7</t>
  </si>
  <si>
    <t>Versorgungsvertrag sowie Vergütungsvereinbarung sind der Anlage 3 beigefügt</t>
  </si>
  <si>
    <t>(Einmalige Übermittlung bei Erstmeldung)</t>
  </si>
  <si>
    <r>
      <t xml:space="preserve">Datum </t>
    </r>
    <r>
      <rPr>
        <b/>
        <sz val="9"/>
        <color theme="1"/>
        <rFont val="Calibri"/>
        <family val="2"/>
        <scheme val="minor"/>
      </rPr>
      <t>(Zählung von Montag bis Sonntag)</t>
    </r>
    <r>
      <rPr>
        <sz val="11"/>
        <color theme="1"/>
        <rFont val="Calibri"/>
        <family val="2"/>
        <scheme val="minor"/>
      </rPr>
      <t>:</t>
    </r>
  </si>
  <si>
    <r>
      <t>KW: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XX</t>
    </r>
  </si>
  <si>
    <t>---</t>
  </si>
  <si>
    <t>Bitte Kalenderwoche  eintragen</t>
  </si>
  <si>
    <t>davon tagesbezogener Pauschalsatz (50 %)</t>
  </si>
  <si>
    <t>Soweit mehrere Betriebsstätten unter einer IK zusammengefasst wurden, sind diese hier einzeln zu benennen.</t>
  </si>
  <si>
    <r>
      <t xml:space="preserve">Anlage </t>
    </r>
    <r>
      <rPr>
        <b/>
        <sz val="13"/>
        <rFont val="Calibri"/>
        <family val="2"/>
        <scheme val="minor"/>
      </rPr>
      <t>3a</t>
    </r>
    <r>
      <rPr>
        <b/>
        <sz val="13"/>
        <color theme="1"/>
        <rFont val="Calibri"/>
        <family val="2"/>
        <scheme val="minor"/>
      </rPr>
      <t xml:space="preserve">: Ermittlung des Ausgleichsbetrages </t>
    </r>
    <r>
      <rPr>
        <b/>
        <sz val="13"/>
        <rFont val="Calibri"/>
        <family val="2"/>
        <scheme val="minor"/>
      </rPr>
      <t>für den Zeitraum 18.11.2020  bis zum</t>
    </r>
    <r>
      <rPr>
        <b/>
        <sz val="13"/>
        <color rgb="FFFF0000"/>
        <rFont val="Calibri"/>
        <family val="2"/>
        <scheme val="minor"/>
      </rPr>
      <t xml:space="preserve"> 11.04.2021 (vgl. BAnz AT 25.02.2021 V1)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</si>
</sst>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\ ;\-#,##0\ \ "/>
    <numFmt numFmtId="165" formatCode="[Blue]#,##0\ \ ;[Red]\-#,##0\ \ "/>
    <numFmt numFmtId="166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sz val="8"/>
      <name val="Helv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164" fontId="6" fillId="0" borderId="8" applyFill="0" applyBorder="0" applyProtection="0">
      <alignment horizontal="right" vertical="center"/>
      <protection locked="0"/>
    </xf>
    <xf numFmtId="165" fontId="8" fillId="0" borderId="9" applyFill="0" applyBorder="0" applyProtection="0">
      <alignment horizontal="right" vertical="center"/>
      <protection locked="0"/>
    </xf>
    <xf numFmtId="0" fontId="12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 indent="2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9" fillId="0" borderId="0" xfId="0" applyFont="1"/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/>
    <xf numFmtId="0" fontId="11" fillId="0" borderId="0" xfId="0" applyFont="1" applyBorder="1"/>
    <xf numFmtId="0" fontId="0" fillId="0" borderId="16" xfId="0" applyBorder="1"/>
    <xf numFmtId="14" fontId="13" fillId="3" borderId="16" xfId="4" applyNumberFormat="1" applyFont="1" applyFill="1" applyBorder="1" applyAlignment="1" applyProtection="1">
      <alignment wrapText="1"/>
      <protection locked="0"/>
    </xf>
    <xf numFmtId="14" fontId="13" fillId="3" borderId="4" xfId="4" applyNumberFormat="1" applyFont="1" applyFill="1" applyBorder="1" applyAlignment="1" applyProtection="1">
      <alignment horizontal="left" wrapText="1"/>
      <protection locked="0"/>
    </xf>
    <xf numFmtId="4" fontId="7" fillId="2" borderId="5" xfId="3" applyNumberFormat="1" applyFont="1" applyFill="1" applyBorder="1" applyAlignment="1" applyProtection="1">
      <alignment horizontal="center" vertical="center"/>
      <protection hidden="1"/>
    </xf>
    <xf numFmtId="4" fontId="13" fillId="3" borderId="1" xfId="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3" fontId="0" fillId="0" borderId="2" xfId="0" quotePrefix="1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13" fillId="4" borderId="0" xfId="4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/>
    <xf numFmtId="0" fontId="0" fillId="5" borderId="0" xfId="0" applyFill="1"/>
    <xf numFmtId="166" fontId="7" fillId="2" borderId="15" xfId="3" applyNumberFormat="1" applyFont="1" applyFill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6" fillId="0" borderId="0" xfId="0" applyFont="1"/>
    <xf numFmtId="4" fontId="7" fillId="2" borderId="25" xfId="3" applyNumberFormat="1" applyFont="1" applyFill="1" applyBorder="1" applyAlignment="1" applyProtection="1">
      <alignment horizontal="center" vertical="center"/>
      <protection hidden="1"/>
    </xf>
    <xf numFmtId="4" fontId="13" fillId="3" borderId="26" xfId="4" applyNumberFormat="1" applyFont="1" applyFill="1" applyBorder="1" applyAlignment="1" applyProtection="1">
      <alignment horizontal="center" wrapText="1"/>
      <protection locked="0"/>
    </xf>
    <xf numFmtId="3" fontId="0" fillId="0" borderId="26" xfId="0" applyNumberFormat="1" applyFont="1" applyFill="1" applyBorder="1" applyAlignment="1">
      <alignment horizontal="center" vertical="center"/>
    </xf>
    <xf numFmtId="14" fontId="13" fillId="3" borderId="27" xfId="4" applyNumberFormat="1" applyFont="1" applyFill="1" applyBorder="1" applyAlignment="1" applyProtection="1">
      <alignment horizontal="left" wrapText="1"/>
      <protection locked="0"/>
    </xf>
    <xf numFmtId="4" fontId="18" fillId="2" borderId="30" xfId="3" applyNumberFormat="1" applyFont="1" applyFill="1" applyBorder="1" applyAlignment="1" applyProtection="1">
      <alignment horizontal="center" vertical="center"/>
      <protection hidden="1"/>
    </xf>
    <xf numFmtId="3" fontId="17" fillId="0" borderId="28" xfId="0" applyNumberFormat="1" applyFont="1" applyFill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left" indent="2"/>
    </xf>
    <xf numFmtId="4" fontId="13" fillId="3" borderId="32" xfId="4" applyNumberFormat="1" applyFont="1" applyFill="1" applyBorder="1" applyAlignment="1" applyProtection="1">
      <alignment horizontal="center" wrapText="1"/>
      <protection locked="0"/>
    </xf>
    <xf numFmtId="4" fontId="13" fillId="3" borderId="33" xfId="4" applyNumberFormat="1" applyFont="1" applyFill="1" applyBorder="1" applyAlignment="1" applyProtection="1">
      <alignment horizontal="center" wrapText="1"/>
      <protection locked="0"/>
    </xf>
    <xf numFmtId="3" fontId="0" fillId="0" borderId="11" xfId="0" quotePrefix="1" applyNumberFormat="1" applyFont="1" applyBorder="1" applyAlignment="1">
      <alignment horizontal="left"/>
    </xf>
    <xf numFmtId="3" fontId="0" fillId="0" borderId="34" xfId="0" applyNumberFormat="1" applyFont="1" applyBorder="1" applyAlignment="1">
      <alignment horizontal="left"/>
    </xf>
    <xf numFmtId="0" fontId="0" fillId="0" borderId="35" xfId="0" applyFont="1" applyBorder="1" applyAlignment="1">
      <alignment horizontal="left" indent="2"/>
    </xf>
    <xf numFmtId="4" fontId="13" fillId="3" borderId="36" xfId="4" applyNumberFormat="1" applyFont="1" applyFill="1" applyBorder="1" applyAlignment="1" applyProtection="1">
      <alignment horizontal="center" wrapText="1"/>
      <protection locked="0"/>
    </xf>
    <xf numFmtId="3" fontId="0" fillId="0" borderId="37" xfId="0" applyNumberFormat="1" applyFont="1" applyBorder="1" applyAlignment="1">
      <alignment horizontal="left"/>
    </xf>
    <xf numFmtId="0" fontId="0" fillId="0" borderId="38" xfId="0" applyFont="1" applyBorder="1" applyAlignment="1">
      <alignment horizontal="left" wrapText="1"/>
    </xf>
    <xf numFmtId="4" fontId="7" fillId="2" borderId="39" xfId="3" applyNumberFormat="1" applyFont="1" applyFill="1" applyBorder="1" applyAlignment="1" applyProtection="1">
      <alignment horizontal="center" vertical="center"/>
      <protection hidden="1"/>
    </xf>
    <xf numFmtId="4" fontId="18" fillId="6" borderId="30" xfId="3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horizontal="center" wrapText="1"/>
      <protection locked="0"/>
    </xf>
    <xf numFmtId="4" fontId="18" fillId="6" borderId="15" xfId="3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>
      <alignment horizontal="left" wrapText="1"/>
    </xf>
    <xf numFmtId="166" fontId="7" fillId="2" borderId="42" xfId="3" applyNumberFormat="1" applyFont="1" applyFill="1" applyBorder="1" applyAlignment="1" applyProtection="1">
      <alignment horizontal="center" vertical="center"/>
      <protection hidden="1"/>
    </xf>
    <xf numFmtId="3" fontId="0" fillId="0" borderId="43" xfId="0" applyNumberFormat="1" applyFont="1" applyBorder="1" applyAlignment="1">
      <alignment horizontal="left"/>
    </xf>
    <xf numFmtId="0" fontId="19" fillId="0" borderId="0" xfId="0" applyFont="1"/>
    <xf numFmtId="0" fontId="14" fillId="0" borderId="7" xfId="4" applyNumberFormat="1" applyFont="1" applyFill="1" applyBorder="1" applyAlignment="1" applyProtection="1">
      <alignment horizontal="center" wrapText="1"/>
      <protection locked="0"/>
    </xf>
    <xf numFmtId="4" fontId="7" fillId="5" borderId="40" xfId="3" quotePrefix="1" applyNumberFormat="1" applyFont="1" applyFill="1" applyBorder="1" applyAlignment="1" applyProtection="1">
      <alignment horizontal="center" vertical="center"/>
      <protection hidden="1"/>
    </xf>
    <xf numFmtId="4" fontId="13" fillId="3" borderId="44" xfId="4" applyNumberFormat="1" applyFont="1" applyFill="1" applyBorder="1" applyAlignment="1" applyProtection="1">
      <alignment horizontal="center" wrapText="1"/>
      <protection locked="0"/>
    </xf>
    <xf numFmtId="166" fontId="7" fillId="5" borderId="46" xfId="3" quotePrefix="1" applyNumberFormat="1" applyFont="1" applyFill="1" applyBorder="1" applyAlignment="1" applyProtection="1">
      <alignment horizontal="center" vertical="center"/>
      <protection hidden="1"/>
    </xf>
    <xf numFmtId="4" fontId="7" fillId="2" borderId="47" xfId="3" applyNumberFormat="1" applyFont="1" applyFill="1" applyBorder="1" applyAlignment="1" applyProtection="1">
      <alignment horizontal="center" vertical="center"/>
      <protection hidden="1"/>
    </xf>
    <xf numFmtId="166" fontId="7" fillId="2" borderId="45" xfId="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13" fillId="3" borderId="17" xfId="4" applyNumberFormat="1" applyFont="1" applyFill="1" applyBorder="1" applyAlignment="1" applyProtection="1">
      <alignment horizontal="center" wrapText="1"/>
      <protection locked="0"/>
    </xf>
    <xf numFmtId="0" fontId="13" fillId="3" borderId="21" xfId="4" applyNumberFormat="1" applyFont="1" applyFill="1" applyBorder="1" applyAlignment="1" applyProtection="1">
      <alignment horizontal="center" wrapText="1"/>
      <protection locked="0"/>
    </xf>
    <xf numFmtId="0" fontId="13" fillId="3" borderId="18" xfId="4" applyNumberFormat="1" applyFont="1" applyFill="1" applyBorder="1" applyAlignment="1" applyProtection="1">
      <alignment horizontal="center" wrapText="1"/>
      <protection locked="0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13" fillId="3" borderId="24" xfId="4" applyNumberFormat="1" applyFont="1" applyFill="1" applyBorder="1" applyAlignment="1" applyProtection="1">
      <alignment horizontal="center" wrapText="1"/>
      <protection locked="0"/>
    </xf>
    <xf numFmtId="0" fontId="13" fillId="3" borderId="9" xfId="4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166" fontId="13" fillId="3" borderId="17" xfId="4" applyNumberFormat="1" applyFont="1" applyFill="1" applyBorder="1" applyAlignment="1" applyProtection="1">
      <alignment horizontal="center" wrapText="1"/>
      <protection locked="0"/>
    </xf>
    <xf numFmtId="166" fontId="13" fillId="3" borderId="18" xfId="4" applyNumberFormat="1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left" vertical="center" indent="1"/>
    </xf>
    <xf numFmtId="166" fontId="7" fillId="2" borderId="17" xfId="1" applyNumberFormat="1" applyFont="1" applyFill="1" applyBorder="1" applyAlignment="1" applyProtection="1">
      <alignment horizontal="center" vertical="center"/>
      <protection hidden="1"/>
    </xf>
    <xf numFmtId="166" fontId="7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3" borderId="7" xfId="4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14" fillId="3" borderId="22" xfId="4" applyNumberFormat="1" applyFont="1" applyFill="1" applyBorder="1" applyAlignment="1" applyProtection="1">
      <alignment horizontal="center" wrapText="1"/>
      <protection locked="0"/>
    </xf>
    <xf numFmtId="0" fontId="14" fillId="3" borderId="23" xfId="4" applyNumberFormat="1" applyFont="1" applyFill="1" applyBorder="1" applyAlignment="1" applyProtection="1">
      <alignment horizontal="center" wrapText="1"/>
      <protection locked="0"/>
    </xf>
  </cellXfs>
  <cellStyles count="5">
    <cellStyle name="0_Stellen__" xfId="3"/>
    <cellStyle name="0_Stellen__gr" xfId="2"/>
    <cellStyle name="Standard" xfId="0" builtinId="0"/>
    <cellStyle name="Standard 2 2" xfId="4"/>
    <cellStyle name="Währung" xfId="1" builtin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8" customWidth="1"/>
    <col min="2" max="2" width="56.85546875" customWidth="1"/>
    <col min="3" max="9" width="10.5703125" customWidth="1"/>
    <col min="10" max="10" width="13" customWidth="1"/>
    <col min="11" max="11" width="19.5703125" customWidth="1"/>
    <col min="12" max="12" width="1.28515625" style="2" customWidth="1"/>
  </cols>
  <sheetData>
    <row r="1" spans="1:18" ht="17.25" x14ac:dyDescent="0.3">
      <c r="A1" s="13" t="s">
        <v>44</v>
      </c>
      <c r="B1" s="2"/>
      <c r="M1" s="16" t="s">
        <v>17</v>
      </c>
    </row>
    <row r="2" spans="1:18" ht="15.75" x14ac:dyDescent="0.25">
      <c r="A2" s="14"/>
      <c r="B2" s="2"/>
    </row>
    <row r="3" spans="1:18" ht="17.25" customHeight="1" x14ac:dyDescent="0.25"/>
    <row r="4" spans="1:18" x14ac:dyDescent="0.25">
      <c r="A4" s="82" t="s">
        <v>20</v>
      </c>
      <c r="B4" s="83"/>
      <c r="C4" s="84"/>
      <c r="D4" s="84"/>
      <c r="E4" s="53"/>
      <c r="F4" s="53"/>
      <c r="G4" s="53"/>
      <c r="H4" s="53"/>
      <c r="I4" s="53"/>
    </row>
    <row r="5" spans="1:18" x14ac:dyDescent="0.25">
      <c r="A5" s="85" t="s">
        <v>18</v>
      </c>
      <c r="B5" s="85"/>
      <c r="C5" s="72"/>
      <c r="D5" s="73"/>
    </row>
    <row r="6" spans="1:18" x14ac:dyDescent="0.25">
      <c r="A6" s="86" t="s">
        <v>1</v>
      </c>
      <c r="B6" s="86"/>
      <c r="C6" s="87"/>
      <c r="D6" s="88"/>
    </row>
    <row r="7" spans="1:18" x14ac:dyDescent="0.25">
      <c r="A7" s="33" t="s">
        <v>33</v>
      </c>
      <c r="B7" s="32"/>
      <c r="C7" s="66"/>
      <c r="D7" s="67"/>
      <c r="E7" s="67"/>
      <c r="F7" s="67"/>
      <c r="G7" s="67"/>
      <c r="H7" s="67"/>
      <c r="I7" s="68"/>
      <c r="J7" s="58" t="s">
        <v>43</v>
      </c>
    </row>
    <row r="8" spans="1:18" x14ac:dyDescent="0.25">
      <c r="A8" s="71" t="s">
        <v>21</v>
      </c>
      <c r="B8" s="71"/>
      <c r="C8" s="72"/>
      <c r="D8" s="73"/>
      <c r="E8" s="12" t="s">
        <v>19</v>
      </c>
    </row>
    <row r="9" spans="1:18" x14ac:dyDescent="0.25">
      <c r="A9" s="76" t="s">
        <v>22</v>
      </c>
      <c r="B9" s="76"/>
      <c r="C9" s="77"/>
      <c r="D9" s="78"/>
      <c r="M9" s="12"/>
    </row>
    <row r="10" spans="1:18" x14ac:dyDescent="0.25">
      <c r="A10" s="79" t="s">
        <v>42</v>
      </c>
      <c r="B10" s="79"/>
      <c r="C10" s="80">
        <f>C9*0.5</f>
        <v>0</v>
      </c>
      <c r="D10" s="81"/>
      <c r="M10" s="12"/>
    </row>
    <row r="12" spans="1:18" ht="15.75" thickBot="1" x14ac:dyDescent="0.3">
      <c r="B12" s="65" t="s">
        <v>41</v>
      </c>
      <c r="M12" s="15"/>
    </row>
    <row r="13" spans="1:18" ht="15.75" thickBot="1" x14ac:dyDescent="0.3">
      <c r="A13" s="8" t="s">
        <v>2</v>
      </c>
      <c r="B13" s="19" t="s">
        <v>39</v>
      </c>
      <c r="C13" s="7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37" t="s">
        <v>12</v>
      </c>
      <c r="J13" s="40" t="s">
        <v>34</v>
      </c>
      <c r="K13" s="74" t="s">
        <v>13</v>
      </c>
      <c r="L13" s="11"/>
      <c r="M13" s="34"/>
      <c r="P13" s="22"/>
      <c r="Q13" s="22"/>
      <c r="R13" s="22"/>
    </row>
    <row r="14" spans="1:18" ht="15.75" thickBot="1" x14ac:dyDescent="0.3">
      <c r="A14" s="9">
        <v>1</v>
      </c>
      <c r="B14" s="3" t="s">
        <v>38</v>
      </c>
      <c r="C14" s="19"/>
      <c r="D14" s="19"/>
      <c r="E14" s="19"/>
      <c r="F14" s="19"/>
      <c r="G14" s="19"/>
      <c r="H14" s="19"/>
      <c r="I14" s="38"/>
      <c r="J14" s="41" t="s">
        <v>35</v>
      </c>
      <c r="K14" s="75"/>
      <c r="L14" s="11"/>
      <c r="M14" s="34"/>
      <c r="N14" s="22"/>
      <c r="O14" s="22"/>
      <c r="P14" s="22"/>
      <c r="Q14" s="22"/>
      <c r="R14" s="22"/>
    </row>
    <row r="15" spans="1:18" x14ac:dyDescent="0.25">
      <c r="A15" s="10">
        <v>2</v>
      </c>
      <c r="B15" s="4" t="s">
        <v>0</v>
      </c>
      <c r="C15" s="20" t="str">
        <f>IF(AND(C16="",C17="",C18="",C19=""),"",SUM(C16:C19))</f>
        <v/>
      </c>
      <c r="D15" s="20" t="str">
        <f t="shared" ref="D15:J15" si="0">IF(AND(D16="",D17="",D18="",D19=""),"",SUM(D16:D19))</f>
        <v/>
      </c>
      <c r="E15" s="20" t="str">
        <f t="shared" si="0"/>
        <v/>
      </c>
      <c r="F15" s="20" t="str">
        <f t="shared" si="0"/>
        <v/>
      </c>
      <c r="G15" s="20" t="str">
        <f t="shared" si="0"/>
        <v/>
      </c>
      <c r="H15" s="20" t="str">
        <f t="shared" si="0"/>
        <v/>
      </c>
      <c r="I15" s="35" t="str">
        <f t="shared" si="0"/>
        <v/>
      </c>
      <c r="J15" s="39" t="str">
        <f t="shared" si="0"/>
        <v/>
      </c>
      <c r="K15" s="69" t="s">
        <v>31</v>
      </c>
      <c r="M15" s="34"/>
      <c r="N15" s="22"/>
      <c r="O15" s="22"/>
      <c r="P15" s="22"/>
      <c r="Q15" s="22"/>
      <c r="R15" s="22"/>
    </row>
    <row r="16" spans="1:18" x14ac:dyDescent="0.25">
      <c r="A16" s="8" t="s">
        <v>3</v>
      </c>
      <c r="B16" s="5" t="s">
        <v>32</v>
      </c>
      <c r="C16" s="21"/>
      <c r="D16" s="21"/>
      <c r="E16" s="21"/>
      <c r="F16" s="21"/>
      <c r="G16" s="21"/>
      <c r="H16" s="21"/>
      <c r="I16" s="36"/>
      <c r="J16" s="52" t="str">
        <f>IF(AND(C16="",D16="",E16="",F16="",G16="",H16="",I16=""),"",C16+D16+E16+F16+G16+H16+I16)</f>
        <v/>
      </c>
      <c r="K16" s="70"/>
      <c r="M16" s="34"/>
    </row>
    <row r="17" spans="1:13" x14ac:dyDescent="0.25">
      <c r="A17" s="23" t="s">
        <v>4</v>
      </c>
      <c r="B17" s="5" t="s">
        <v>24</v>
      </c>
      <c r="C17" s="21"/>
      <c r="D17" s="21"/>
      <c r="E17" s="21"/>
      <c r="F17" s="21"/>
      <c r="G17" s="21"/>
      <c r="H17" s="21"/>
      <c r="I17" s="36"/>
      <c r="J17" s="52" t="str">
        <f t="shared" ref="J17:J18" si="1">IF(AND(C17="",D17="",E17="",F17="",G17="",H17="",I17=""),"",C17+D17+E17+F17+G17+H17+I17)</f>
        <v/>
      </c>
      <c r="K17" s="70"/>
      <c r="M17" s="34"/>
    </row>
    <row r="18" spans="1:13" x14ac:dyDescent="0.25">
      <c r="A18" s="23" t="s">
        <v>27</v>
      </c>
      <c r="B18" s="5" t="s">
        <v>25</v>
      </c>
      <c r="C18" s="21"/>
      <c r="D18" s="21"/>
      <c r="E18" s="21"/>
      <c r="F18" s="21"/>
      <c r="G18" s="21"/>
      <c r="H18" s="21"/>
      <c r="I18" s="36"/>
      <c r="J18" s="52" t="str">
        <f t="shared" si="1"/>
        <v/>
      </c>
      <c r="K18" s="70"/>
    </row>
    <row r="19" spans="1:13" ht="15.75" thickBot="1" x14ac:dyDescent="0.3">
      <c r="A19" s="45" t="s">
        <v>28</v>
      </c>
      <c r="B19" s="42" t="s">
        <v>26</v>
      </c>
      <c r="C19" s="43"/>
      <c r="D19" s="43"/>
      <c r="E19" s="43"/>
      <c r="F19" s="43"/>
      <c r="G19" s="43"/>
      <c r="H19" s="43"/>
      <c r="I19" s="44"/>
      <c r="J19" s="54" t="str">
        <f>IF(AND(C19="",D19="",E19="",F19="",G19="",H19="",I19=""),"",C19+D19+E19+F19+G19+H19+I19)</f>
        <v/>
      </c>
      <c r="K19" s="70"/>
    </row>
    <row r="20" spans="1:13" ht="15.75" thickBot="1" x14ac:dyDescent="0.3">
      <c r="A20" s="46">
        <v>3</v>
      </c>
      <c r="B20" s="47" t="s">
        <v>5</v>
      </c>
      <c r="C20" s="48"/>
      <c r="D20" s="48"/>
      <c r="E20" s="48"/>
      <c r="F20" s="48"/>
      <c r="G20" s="48"/>
      <c r="H20" s="48"/>
      <c r="I20" s="61"/>
      <c r="J20" s="54" t="str">
        <f>IF(AND(C20="",D20="",E20="",F20="",G20="",H20="",I20=""),"",C20+D20+E20+F20+G20+H20+I20)</f>
        <v/>
      </c>
      <c r="K20" s="70"/>
    </row>
    <row r="21" spans="1:13" x14ac:dyDescent="0.25">
      <c r="A21" s="49">
        <v>4</v>
      </c>
      <c r="B21" s="50" t="s">
        <v>29</v>
      </c>
      <c r="C21" s="51" t="str">
        <f t="shared" ref="C21" si="2">IFERROR(IF(C20-C15&gt;0,C20-C15,""),"")</f>
        <v/>
      </c>
      <c r="D21" s="51" t="str">
        <f t="shared" ref="D21" si="3">IFERROR(IF(D20-D15&gt;0,D20-D15,""),"")</f>
        <v/>
      </c>
      <c r="E21" s="51" t="str">
        <f t="shared" ref="E21" si="4">IFERROR(IF(E20-E15&gt;0,E20-E15,""),"")</f>
        <v/>
      </c>
      <c r="F21" s="51" t="str">
        <f t="shared" ref="F21" si="5">IFERROR(IF(F20-F15&gt;0,F20-F15,""),"")</f>
        <v/>
      </c>
      <c r="G21" s="51" t="str">
        <f t="shared" ref="G21" si="6">IFERROR(IF(G20-G15&gt;0,G20-G15,""),"")</f>
        <v/>
      </c>
      <c r="H21" s="51" t="str">
        <f t="shared" ref="H21" si="7">IFERROR(IF(H20-H15&gt;0,H20-H15,""),"")</f>
        <v/>
      </c>
      <c r="I21" s="63" t="str">
        <f t="shared" ref="I21" si="8">IFERROR(IF(I20-I15&gt;0,I20-I15,""),"")</f>
        <v/>
      </c>
      <c r="J21" s="60" t="s">
        <v>40</v>
      </c>
      <c r="K21" s="70"/>
    </row>
    <row r="22" spans="1:13" ht="30.75" customHeight="1" thickBot="1" x14ac:dyDescent="0.3">
      <c r="A22" s="57">
        <v>5</v>
      </c>
      <c r="B22" s="55" t="s">
        <v>30</v>
      </c>
      <c r="C22" s="56" t="str">
        <f>IF(C21="","",C21*$C$10)</f>
        <v/>
      </c>
      <c r="D22" s="56" t="str">
        <f t="shared" ref="D22:I22" si="9">IF(D21="","",D21*$C$10)</f>
        <v/>
      </c>
      <c r="E22" s="56" t="str">
        <f t="shared" si="9"/>
        <v/>
      </c>
      <c r="F22" s="56" t="str">
        <f t="shared" si="9"/>
        <v/>
      </c>
      <c r="G22" s="56" t="str">
        <f t="shared" si="9"/>
        <v/>
      </c>
      <c r="H22" s="56" t="str">
        <f t="shared" si="9"/>
        <v/>
      </c>
      <c r="I22" s="64" t="str">
        <f t="shared" si="9"/>
        <v/>
      </c>
      <c r="J22" s="62" t="s">
        <v>40</v>
      </c>
      <c r="K22" s="29" t="str">
        <f>IF(SUM(C22:I22)&lt;=0,"",SUM(C22:I22))</f>
        <v/>
      </c>
      <c r="M22" s="12"/>
    </row>
    <row r="23" spans="1:13" x14ac:dyDescent="0.25">
      <c r="A23" s="24"/>
      <c r="B23" s="25"/>
      <c r="C23" s="26"/>
      <c r="D23" s="26"/>
      <c r="E23" s="26"/>
      <c r="F23" s="26"/>
      <c r="G23" s="26"/>
      <c r="H23" s="26"/>
      <c r="I23" s="26"/>
      <c r="J23" s="26"/>
      <c r="L23" s="27"/>
      <c r="M23" s="12"/>
    </row>
    <row r="24" spans="1:13" x14ac:dyDescent="0.25">
      <c r="A24" s="30" t="s">
        <v>36</v>
      </c>
      <c r="B24" s="31"/>
      <c r="C24" s="59"/>
      <c r="D24" s="12" t="s">
        <v>37</v>
      </c>
      <c r="E24" s="26"/>
      <c r="F24" s="26"/>
      <c r="G24" s="26"/>
      <c r="H24" s="26"/>
      <c r="I24" s="26"/>
      <c r="J24" s="26"/>
      <c r="L24" s="27"/>
    </row>
    <row r="25" spans="1:13" ht="15" customHeight="1" x14ac:dyDescent="0.25">
      <c r="B25" s="1"/>
      <c r="C25" s="28"/>
      <c r="D25" s="28"/>
      <c r="E25" s="28"/>
      <c r="F25" s="28"/>
      <c r="G25" s="28"/>
      <c r="H25" s="28"/>
      <c r="I25" s="28"/>
      <c r="J25" s="28"/>
      <c r="L25" s="28"/>
    </row>
    <row r="26" spans="1:13" x14ac:dyDescent="0.25">
      <c r="A26" t="s">
        <v>14</v>
      </c>
    </row>
    <row r="28" spans="1:13" x14ac:dyDescent="0.25">
      <c r="A28" t="s">
        <v>15</v>
      </c>
      <c r="B28" s="18"/>
    </row>
    <row r="30" spans="1:13" x14ac:dyDescent="0.25">
      <c r="A30" t="s">
        <v>16</v>
      </c>
      <c r="B30" s="18"/>
    </row>
    <row r="32" spans="1:13" x14ac:dyDescent="0.25">
      <c r="A32" t="s">
        <v>23</v>
      </c>
    </row>
    <row r="34" spans="2:2" x14ac:dyDescent="0.25">
      <c r="B34" s="17"/>
    </row>
  </sheetData>
  <mergeCells count="15">
    <mergeCell ref="A4:B4"/>
    <mergeCell ref="C4:D4"/>
    <mergeCell ref="A5:B5"/>
    <mergeCell ref="C5:D5"/>
    <mergeCell ref="A6:B6"/>
    <mergeCell ref="C6:D6"/>
    <mergeCell ref="C7:I7"/>
    <mergeCell ref="K15:K21"/>
    <mergeCell ref="A8:B8"/>
    <mergeCell ref="C8:D8"/>
    <mergeCell ref="K13:K14"/>
    <mergeCell ref="A9:B9"/>
    <mergeCell ref="C9:D9"/>
    <mergeCell ref="A10:B10"/>
    <mergeCell ref="C10:D10"/>
  </mergeCells>
  <pageMargins left="0.75" right="0.25" top="0.41" bottom="0.53" header="0.3" footer="0.3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Anlage3a_Ausgleichsbetrag</vt:lpstr>
      <vt:lpstr>Anlage3a_Ausgleichsbetrag!Druckbereich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2020-04-01T11:29:53Z</dcterms:created>
  <dcterms:modified xsi:type="dcterms:W3CDTF">2021-03-02T10:31:03Z</dcterms:modified>
</cp:coreProperties>
</file>